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075" windowHeight="4785" activeTab="0"/>
  </bookViews>
  <sheets>
    <sheet name="CD01" sheetId="1" r:id="rId1"/>
    <sheet name="Sheet12" sheetId="2" r:id="rId2"/>
    <sheet name="Sheet13" sheetId="3" r:id="rId3"/>
    <sheet name="Sheet14" sheetId="4" r:id="rId4"/>
    <sheet name="Sheet15" sheetId="5" r:id="rId5"/>
    <sheet name="Sheet16" sheetId="6" r:id="rId6"/>
  </sheets>
  <definedNames/>
  <calcPr fullCalcOnLoad="1"/>
</workbook>
</file>

<file path=xl/sharedStrings.xml><?xml version="1.0" encoding="utf-8"?>
<sst xmlns="http://schemas.openxmlformats.org/spreadsheetml/2006/main" count="107" uniqueCount="85">
  <si>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</si>
  <si>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</si>
  <si>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</si>
  <si>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</si>
  <si>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</si>
  <si>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</si>
  <si>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</si>
  <si>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</si>
  <si>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</si>
  <si>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</si>
  <si>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</si>
  <si>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</si>
  <si>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</si>
  <si>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CHICKENPOX</t>
  </si>
  <si>
    <t xml:space="preserve"> </t>
  </si>
  <si>
    <t>GUILLIAN-BARRE SYNDROME</t>
  </si>
  <si>
    <t>HISTOPLASMOSIS</t>
  </si>
  <si>
    <t xml:space="preserve">MENINGITIS, ASEPTIC (50)  </t>
  </si>
  <si>
    <t>MENINGOCOCCAL INFECT. (52)</t>
  </si>
  <si>
    <t>MENINGITIS, PNEUMO. (154)</t>
  </si>
  <si>
    <t>MENINGITIS, OTHER BACT. (54B)</t>
  </si>
  <si>
    <t>MENINGITIS/FUNGAL (54F)</t>
  </si>
  <si>
    <t>MENINGITIS, UNKNOWN (55)</t>
  </si>
  <si>
    <t>MENINGITIS, HIB (35)</t>
  </si>
  <si>
    <t>MENINGITIS, HIB (51) NON-TYPEABLE</t>
  </si>
  <si>
    <t>RABIES (ANIMAL)</t>
  </si>
  <si>
    <t>RABIES (PROPHYLAXIS)</t>
  </si>
  <si>
    <t>TOXOPLASMOSIS</t>
  </si>
  <si>
    <t>OTHER</t>
  </si>
  <si>
    <t>ADJ</t>
  </si>
  <si>
    <t>NR</t>
  </si>
  <si>
    <t>NR-Not Reportable</t>
  </si>
  <si>
    <t>NA-Not Available</t>
  </si>
  <si>
    <t>AMEBIASIS(1)</t>
  </si>
  <si>
    <t>BABESIOSIS(3)</t>
  </si>
  <si>
    <t>BRUCELLOSIS(7)</t>
  </si>
  <si>
    <t>CAMPYLOBACTERIOSIS(8)</t>
  </si>
  <si>
    <t>CHLAMYDIA(200)</t>
  </si>
  <si>
    <t>CRYPTOSPORIDIOSIS(83)</t>
  </si>
  <si>
    <t>CYCLOSPORIDIOSIS(91)</t>
  </si>
  <si>
    <t>E. COLI 0157:H7(81)</t>
  </si>
  <si>
    <t>FOOD POISONING(28)</t>
  </si>
  <si>
    <t>EHRLICHIOSIS(88)</t>
  </si>
  <si>
    <t>GIARDIASIS(29)</t>
  </si>
  <si>
    <t>GONORRHEA(251-254)</t>
  </si>
  <si>
    <t>INVASIVE GROUP B STREP(90)</t>
  </si>
  <si>
    <t>LEGIONELLOSIS(42)</t>
  </si>
  <si>
    <t>HEPATITIS A(30)</t>
  </si>
  <si>
    <t>HEPATITIS B(31)</t>
  </si>
  <si>
    <t>HEPATITIS B - CARRIER (PREG)(131)</t>
  </si>
  <si>
    <t>HUS (82)</t>
  </si>
  <si>
    <t>INVAS. ANTI. REST.STREP. PNEU.(86)</t>
  </si>
  <si>
    <t>INVAS.STREP. PNEU. (SENS OR UNK)(186)</t>
  </si>
  <si>
    <t>KAWASAKI SYNDROME(41)</t>
  </si>
  <si>
    <t>INVASIVE GROUP A STREP(85)</t>
  </si>
  <si>
    <t>LISTERIOSIS(84)</t>
  </si>
  <si>
    <t>LYME  DISEASE(45)</t>
  </si>
  <si>
    <t>MALARIA(46)</t>
  </si>
  <si>
    <t>GERMAN MEASLES (RUBELLA)(68)</t>
  </si>
  <si>
    <t>MEASLES (RUBEOLA)(47-49)</t>
  </si>
  <si>
    <t>MUMPS(58)</t>
  </si>
  <si>
    <t>PERTUSSIS(59)</t>
  </si>
  <si>
    <t>PSITTACOSIS(64)</t>
  </si>
  <si>
    <t>ROCKY MT. SPOTTED FEVER(67)</t>
  </si>
  <si>
    <t>SALMONELLOSIS(70)</t>
  </si>
  <si>
    <t>SHIGELLOSIS(71)</t>
  </si>
  <si>
    <t>SYPHILIS(111-114,125-127,140)</t>
  </si>
  <si>
    <t>TOXIC SHOCK SYNDROME(74)</t>
  </si>
  <si>
    <t>TRICHINOSIS(73)</t>
  </si>
  <si>
    <t>TUBERCULOSIS CASE(80)</t>
  </si>
  <si>
    <t>TULERMIA(75)</t>
  </si>
  <si>
    <t>TYPHOID FEVER(76)</t>
  </si>
  <si>
    <t>YERSINIOSIS(79)</t>
  </si>
  <si>
    <t>HEPATITIS D(32)</t>
  </si>
  <si>
    <t>HEPATITIS (UNKNOWN/OTHER)(34)</t>
  </si>
  <si>
    <t>CONJUNCTIVITIS, NEWBORN(39)</t>
  </si>
  <si>
    <t>DIARRHEA, NEWBORN(37)</t>
  </si>
  <si>
    <t>ENCEPHALITIS(12-27,124)</t>
  </si>
  <si>
    <t>INVASIVE STREP PNEUM INTERMED (286)</t>
  </si>
  <si>
    <t>HEPATITIS C - ACUTE(133)</t>
  </si>
  <si>
    <t xml:space="preserve">*Reportable 8/31/2000 </t>
  </si>
  <si>
    <r>
      <t xml:space="preserve">HEPATITIS C </t>
    </r>
    <r>
      <rPr>
        <b/>
        <sz val="8"/>
        <rFont val="Arial"/>
        <family val="2"/>
      </rPr>
      <t>(Asymptomatic/Chronic) Undupli.</t>
    </r>
  </si>
  <si>
    <t xml:space="preserve">       b</t>
  </si>
  <si>
    <t>OTHER: 3 Hospital Infection OPTH, 1 Vibrio</t>
  </si>
  <si>
    <r>
      <t>REPORTED COMMUNICABLE DISEASES IN ERIE COUNTY - 2001 -FINAL</t>
    </r>
    <r>
      <rPr>
        <b/>
        <sz val="8"/>
        <rFont val="Arial"/>
        <family val="2"/>
      </rPr>
      <t xml:space="preserve"> (3/20/02)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</si>
</sst>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Alignment="1" quotePrefix="1">
      <alignment horizontal="left"/>
    </xf>
    <xf numFmtId="3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2" sqref="A52"/>
    </sheetView>
  </sheetViews>
  <sheetFormatPr defaultColWidth="8.88671875" defaultRowHeight="15"/>
  <cols>
    <col min="1" max="1" width="32.10546875" style="1" customWidth="1"/>
    <col min="2" max="3" width="3.5546875" style="1" bestFit="1" customWidth="1"/>
    <col min="4" max="4" width="3.99609375" style="1" bestFit="1" customWidth="1"/>
    <col min="5" max="5" width="3.77734375" style="1" bestFit="1" customWidth="1"/>
    <col min="6" max="6" width="3.88671875" style="1" bestFit="1" customWidth="1"/>
    <col min="7" max="7" width="3.5546875" style="1" bestFit="1" customWidth="1"/>
    <col min="8" max="8" width="3.4453125" style="1" bestFit="1" customWidth="1"/>
    <col min="9" max="9" width="3.88671875" style="1" bestFit="1" customWidth="1"/>
    <col min="10" max="10" width="3.6640625" style="1" bestFit="1" customWidth="1"/>
    <col min="11" max="11" width="3.77734375" style="1" bestFit="1" customWidth="1"/>
    <col min="12" max="12" width="3.88671875" style="1" bestFit="1" customWidth="1"/>
    <col min="13" max="13" width="3.6640625" style="1" bestFit="1" customWidth="1"/>
    <col min="14" max="14" width="3.6640625" style="1" customWidth="1"/>
    <col min="15" max="15" width="5.5546875" style="1" bestFit="1" customWidth="1"/>
    <col min="16" max="16384" width="5.99609375" style="1" customWidth="1"/>
  </cols>
  <sheetData>
    <row r="1" spans="1:15" ht="13.5" thickBot="1">
      <c r="A1" s="8" t="s">
        <v>84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4.25" thickBot="1" thickTop="1">
      <c r="A2" s="2"/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29</v>
      </c>
      <c r="O2" s="12" t="s">
        <v>12</v>
      </c>
    </row>
    <row r="3" spans="1:15" ht="13.5" thickTop="1">
      <c r="A3" s="3" t="s">
        <v>33</v>
      </c>
      <c r="B3" s="4">
        <v>0</v>
      </c>
      <c r="C3" s="4">
        <v>0</v>
      </c>
      <c r="D3" s="4">
        <v>3</v>
      </c>
      <c r="E3" s="4">
        <v>0</v>
      </c>
      <c r="F3" s="4">
        <v>0</v>
      </c>
      <c r="G3" s="4">
        <v>1</v>
      </c>
      <c r="H3" s="4">
        <v>1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/>
      <c r="O3" s="4">
        <f aca="true" t="shared" si="0" ref="O3:O65">SUM(B3:M3)</f>
        <v>5</v>
      </c>
    </row>
    <row r="4" spans="1:15" ht="12.75">
      <c r="A4" s="3" t="s">
        <v>34</v>
      </c>
      <c r="B4" s="4">
        <v>0</v>
      </c>
      <c r="C4" s="4">
        <v>0</v>
      </c>
      <c r="D4" s="4">
        <v>0</v>
      </c>
      <c r="E4" s="4">
        <v>0</v>
      </c>
      <c r="F4" s="11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/>
      <c r="O4" s="4">
        <f t="shared" si="0"/>
        <v>0</v>
      </c>
    </row>
    <row r="5" spans="1:15" ht="12.75">
      <c r="A5" s="3" t="s">
        <v>35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/>
      <c r="O5" s="4">
        <f t="shared" si="0"/>
        <v>0</v>
      </c>
    </row>
    <row r="6" spans="1:15" ht="12.75">
      <c r="A6" s="3" t="s">
        <v>36</v>
      </c>
      <c r="B6" s="4">
        <v>3</v>
      </c>
      <c r="C6" s="4">
        <v>2</v>
      </c>
      <c r="D6" s="4">
        <v>3</v>
      </c>
      <c r="E6" s="4">
        <v>1</v>
      </c>
      <c r="F6" s="4">
        <v>4</v>
      </c>
      <c r="G6" s="4">
        <v>15</v>
      </c>
      <c r="H6" s="4">
        <v>20</v>
      </c>
      <c r="I6" s="4">
        <v>10</v>
      </c>
      <c r="J6" s="4">
        <v>12</v>
      </c>
      <c r="K6" s="4">
        <v>4</v>
      </c>
      <c r="L6" s="4">
        <v>3</v>
      </c>
      <c r="M6" s="4">
        <v>7</v>
      </c>
      <c r="N6" s="4"/>
      <c r="O6" s="4">
        <f t="shared" si="0"/>
        <v>84</v>
      </c>
    </row>
    <row r="7" spans="1:15" ht="12.75" hidden="1">
      <c r="A7" s="3" t="s">
        <v>13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/>
      <c r="O7" s="4">
        <f t="shared" si="0"/>
        <v>0</v>
      </c>
    </row>
    <row r="8" spans="1:15" ht="12.75">
      <c r="A8" s="3" t="s">
        <v>37</v>
      </c>
      <c r="B8" s="11">
        <v>300</v>
      </c>
      <c r="C8" s="11">
        <v>255</v>
      </c>
      <c r="D8" s="11">
        <v>241</v>
      </c>
      <c r="E8" s="11">
        <v>200</v>
      </c>
      <c r="F8" s="11">
        <v>215</v>
      </c>
      <c r="G8" s="4">
        <v>239</v>
      </c>
      <c r="H8" s="4">
        <v>243</v>
      </c>
      <c r="I8" s="4">
        <v>264</v>
      </c>
      <c r="J8" s="4">
        <v>194</v>
      </c>
      <c r="K8" s="11">
        <v>273</v>
      </c>
      <c r="L8" s="4">
        <v>295</v>
      </c>
      <c r="M8" s="4">
        <v>215</v>
      </c>
      <c r="N8" s="4"/>
      <c r="O8" s="4">
        <f t="shared" si="0"/>
        <v>2934</v>
      </c>
    </row>
    <row r="9" spans="1:15" ht="12.75">
      <c r="A9" s="3" t="s">
        <v>75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/>
      <c r="O9" s="4">
        <f t="shared" si="0"/>
        <v>0</v>
      </c>
    </row>
    <row r="10" spans="1:15" ht="12.75">
      <c r="A10" s="5" t="s">
        <v>38</v>
      </c>
      <c r="B10" s="4">
        <v>1</v>
      </c>
      <c r="C10" s="4">
        <v>0</v>
      </c>
      <c r="D10" s="4">
        <v>1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4</v>
      </c>
      <c r="K10" s="4">
        <v>1</v>
      </c>
      <c r="L10" s="4">
        <v>2</v>
      </c>
      <c r="M10" s="4">
        <v>2</v>
      </c>
      <c r="N10" s="4"/>
      <c r="O10" s="4">
        <f t="shared" si="0"/>
        <v>12</v>
      </c>
    </row>
    <row r="11" spans="1:15" ht="12.75">
      <c r="A11" s="10" t="s">
        <v>39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/>
      <c r="O11" s="4">
        <f t="shared" si="0"/>
        <v>0</v>
      </c>
    </row>
    <row r="12" spans="1:15" ht="12.75">
      <c r="A12" s="3" t="s">
        <v>76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/>
      <c r="O12" s="4">
        <f t="shared" si="0"/>
        <v>0</v>
      </c>
    </row>
    <row r="13" spans="1:15" ht="12.75">
      <c r="A13" s="3" t="s">
        <v>40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3</v>
      </c>
      <c r="K13" s="4">
        <v>1</v>
      </c>
      <c r="L13" s="4">
        <v>0</v>
      </c>
      <c r="M13" s="4">
        <v>1</v>
      </c>
      <c r="N13" s="4"/>
      <c r="O13" s="4">
        <f t="shared" si="0"/>
        <v>6</v>
      </c>
    </row>
    <row r="14" spans="1:15" ht="12.75">
      <c r="A14" s="3" t="s">
        <v>42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/>
      <c r="O14" s="4">
        <f t="shared" si="0"/>
        <v>0</v>
      </c>
    </row>
    <row r="15" spans="1:15" ht="12.75">
      <c r="A15" s="3" t="s">
        <v>77</v>
      </c>
      <c r="B15" s="4">
        <v>0</v>
      </c>
      <c r="C15" s="4">
        <v>0</v>
      </c>
      <c r="D15" s="4">
        <v>1</v>
      </c>
      <c r="E15" s="4">
        <v>1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1</v>
      </c>
      <c r="L15" s="4">
        <v>1</v>
      </c>
      <c r="M15" s="4">
        <v>1</v>
      </c>
      <c r="N15" s="4"/>
      <c r="O15" s="4">
        <f t="shared" si="0"/>
        <v>6</v>
      </c>
    </row>
    <row r="16" spans="1:15" ht="12.75">
      <c r="A16" s="3" t="s">
        <v>41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/>
      <c r="O16" s="4">
        <f t="shared" si="0"/>
        <v>1</v>
      </c>
    </row>
    <row r="17" spans="1:15" ht="12.75">
      <c r="A17" s="3" t="s">
        <v>58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/>
      <c r="O17" s="4">
        <f t="shared" si="0"/>
        <v>0</v>
      </c>
    </row>
    <row r="18" spans="1:15" ht="12.75">
      <c r="A18" s="3" t="s">
        <v>43</v>
      </c>
      <c r="B18" s="4">
        <v>8</v>
      </c>
      <c r="C18" s="4">
        <v>13</v>
      </c>
      <c r="D18" s="4">
        <v>13</v>
      </c>
      <c r="E18" s="4">
        <v>8</v>
      </c>
      <c r="F18" s="4">
        <v>7</v>
      </c>
      <c r="G18" s="4">
        <v>8</v>
      </c>
      <c r="H18" s="4">
        <v>8</v>
      </c>
      <c r="I18" s="4">
        <v>18</v>
      </c>
      <c r="J18" s="4">
        <v>9</v>
      </c>
      <c r="K18" s="4">
        <v>20</v>
      </c>
      <c r="L18" s="4">
        <v>2</v>
      </c>
      <c r="M18" s="4">
        <v>8</v>
      </c>
      <c r="N18" s="4"/>
      <c r="O18" s="4">
        <f t="shared" si="0"/>
        <v>122</v>
      </c>
    </row>
    <row r="19" spans="1:15" ht="12.75">
      <c r="A19" s="3" t="s">
        <v>44</v>
      </c>
      <c r="B19" s="11">
        <v>260</v>
      </c>
      <c r="C19" s="11">
        <v>182</v>
      </c>
      <c r="D19" s="11">
        <v>178</v>
      </c>
      <c r="E19" s="11">
        <v>179</v>
      </c>
      <c r="F19" s="11">
        <v>206</v>
      </c>
      <c r="G19" s="4">
        <v>177</v>
      </c>
      <c r="H19" s="4">
        <v>227</v>
      </c>
      <c r="I19" s="4">
        <v>229</v>
      </c>
      <c r="J19" s="4">
        <v>192</v>
      </c>
      <c r="K19" s="11">
        <v>238</v>
      </c>
      <c r="L19" s="4">
        <v>187</v>
      </c>
      <c r="M19" s="4">
        <v>187</v>
      </c>
      <c r="N19" s="4"/>
      <c r="O19" s="4">
        <f t="shared" si="0"/>
        <v>2442</v>
      </c>
    </row>
    <row r="20" spans="1:15" ht="12.75" hidden="1">
      <c r="A20" s="3" t="s">
        <v>15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/>
      <c r="O20" s="4">
        <f t="shared" si="0"/>
        <v>0</v>
      </c>
    </row>
    <row r="21" spans="1:15" ht="12.75">
      <c r="A21" s="3" t="s">
        <v>47</v>
      </c>
      <c r="B21" s="4">
        <v>0</v>
      </c>
      <c r="C21" s="4">
        <v>0</v>
      </c>
      <c r="D21" s="4">
        <v>1</v>
      </c>
      <c r="E21" s="4">
        <v>0</v>
      </c>
      <c r="F21" s="4">
        <v>0</v>
      </c>
      <c r="G21" s="4">
        <v>0</v>
      </c>
      <c r="H21" s="4">
        <v>1</v>
      </c>
      <c r="I21" s="4">
        <v>1</v>
      </c>
      <c r="J21" s="4">
        <v>1</v>
      </c>
      <c r="K21" s="4">
        <v>1</v>
      </c>
      <c r="L21" s="4">
        <v>0</v>
      </c>
      <c r="M21" s="4">
        <v>4</v>
      </c>
      <c r="N21" s="4"/>
      <c r="O21" s="4">
        <f t="shared" si="0"/>
        <v>9</v>
      </c>
    </row>
    <row r="22" spans="1:15" ht="12.75">
      <c r="A22" s="3" t="s">
        <v>48</v>
      </c>
      <c r="B22" s="4">
        <v>0</v>
      </c>
      <c r="C22" s="4">
        <v>1</v>
      </c>
      <c r="D22" s="4">
        <v>5</v>
      </c>
      <c r="E22" s="4">
        <v>0</v>
      </c>
      <c r="F22" s="4">
        <v>0</v>
      </c>
      <c r="G22" s="4">
        <v>1</v>
      </c>
      <c r="H22" s="4">
        <v>0</v>
      </c>
      <c r="I22" s="4">
        <v>1</v>
      </c>
      <c r="J22" s="4">
        <v>2</v>
      </c>
      <c r="K22" s="4">
        <v>0</v>
      </c>
      <c r="L22" s="4">
        <v>1</v>
      </c>
      <c r="M22" s="4">
        <v>3</v>
      </c>
      <c r="N22" s="4"/>
      <c r="O22" s="4">
        <f t="shared" si="0"/>
        <v>14</v>
      </c>
    </row>
    <row r="23" spans="1:15" ht="12.75">
      <c r="A23" s="5" t="s">
        <v>49</v>
      </c>
      <c r="B23" s="4">
        <v>0</v>
      </c>
      <c r="C23" s="4">
        <v>5</v>
      </c>
      <c r="D23" s="4">
        <v>5</v>
      </c>
      <c r="E23" s="4">
        <v>1</v>
      </c>
      <c r="F23" s="4">
        <v>4</v>
      </c>
      <c r="G23" s="4">
        <v>2</v>
      </c>
      <c r="H23" s="4">
        <v>1</v>
      </c>
      <c r="I23" s="4">
        <v>2</v>
      </c>
      <c r="J23" s="4">
        <v>3</v>
      </c>
      <c r="K23" s="4">
        <v>2</v>
      </c>
      <c r="L23" s="4">
        <v>1</v>
      </c>
      <c r="M23" s="4">
        <v>1</v>
      </c>
      <c r="N23" s="4"/>
      <c r="O23" s="4">
        <f t="shared" si="0"/>
        <v>27</v>
      </c>
    </row>
    <row r="24" spans="1:15" ht="12.75">
      <c r="A24" s="3" t="s">
        <v>79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/>
      <c r="O24" s="4">
        <f t="shared" si="0"/>
        <v>0</v>
      </c>
    </row>
    <row r="25" spans="1:15" ht="12.75">
      <c r="A25" s="3" t="s">
        <v>81</v>
      </c>
      <c r="B25" s="4">
        <v>105</v>
      </c>
      <c r="C25" s="4">
        <v>73</v>
      </c>
      <c r="D25" s="4">
        <v>110</v>
      </c>
      <c r="E25" s="4">
        <v>113</v>
      </c>
      <c r="F25" s="11">
        <v>125</v>
      </c>
      <c r="G25" s="4">
        <v>174</v>
      </c>
      <c r="H25" s="4">
        <v>84</v>
      </c>
      <c r="I25" s="4">
        <v>131</v>
      </c>
      <c r="J25" s="4">
        <v>109</v>
      </c>
      <c r="K25" s="11">
        <v>127</v>
      </c>
      <c r="L25" s="4">
        <v>111</v>
      </c>
      <c r="M25" s="4">
        <v>103</v>
      </c>
      <c r="N25" s="4"/>
      <c r="O25" s="4">
        <f t="shared" si="0"/>
        <v>1365</v>
      </c>
    </row>
    <row r="26" spans="1:15" ht="12.75">
      <c r="A26" s="3" t="s">
        <v>73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/>
      <c r="O26" s="4">
        <f t="shared" si="0"/>
        <v>0</v>
      </c>
    </row>
    <row r="27" spans="1:15" ht="12.75">
      <c r="A27" s="3" t="s">
        <v>74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/>
      <c r="O27" s="4">
        <f t="shared" si="0"/>
        <v>0</v>
      </c>
    </row>
    <row r="28" spans="1:15" ht="12.75" hidden="1">
      <c r="A28" s="10" t="s">
        <v>16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/>
      <c r="O28" s="4">
        <f t="shared" si="0"/>
        <v>0</v>
      </c>
    </row>
    <row r="29" spans="1:15" ht="12.75">
      <c r="A29" s="3" t="s">
        <v>50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/>
      <c r="O29" s="4">
        <f t="shared" si="0"/>
        <v>0</v>
      </c>
    </row>
    <row r="30" spans="1:15" ht="12.75">
      <c r="A30" s="3" t="s">
        <v>51</v>
      </c>
      <c r="B30" s="4">
        <v>0</v>
      </c>
      <c r="C30" s="4">
        <v>1</v>
      </c>
      <c r="D30" s="4">
        <v>0</v>
      </c>
      <c r="E30" s="4">
        <v>1</v>
      </c>
      <c r="F30" s="4">
        <v>2</v>
      </c>
      <c r="G30" s="4">
        <v>0</v>
      </c>
      <c r="H30" s="4">
        <v>0</v>
      </c>
      <c r="I30" s="4">
        <v>1</v>
      </c>
      <c r="J30" s="4">
        <v>0</v>
      </c>
      <c r="K30" s="4">
        <v>0</v>
      </c>
      <c r="L30" s="4">
        <v>0</v>
      </c>
      <c r="M30" s="4">
        <v>1</v>
      </c>
      <c r="N30" s="4"/>
      <c r="O30" s="4">
        <f t="shared" si="0"/>
        <v>6</v>
      </c>
    </row>
    <row r="31" spans="1:15" ht="12" customHeight="1">
      <c r="A31" s="3" t="s">
        <v>54</v>
      </c>
      <c r="B31" s="4">
        <v>0</v>
      </c>
      <c r="C31" s="4">
        <v>1</v>
      </c>
      <c r="D31" s="4">
        <v>2</v>
      </c>
      <c r="E31" s="4">
        <v>7</v>
      </c>
      <c r="F31" s="4">
        <v>5</v>
      </c>
      <c r="G31" s="4">
        <v>4</v>
      </c>
      <c r="H31" s="4">
        <v>0</v>
      </c>
      <c r="I31" s="4">
        <v>1</v>
      </c>
      <c r="J31" s="4">
        <v>0</v>
      </c>
      <c r="K31" s="4">
        <v>1</v>
      </c>
      <c r="L31" s="4">
        <v>0</v>
      </c>
      <c r="M31" s="4">
        <v>12</v>
      </c>
      <c r="N31" s="4"/>
      <c r="O31" s="4">
        <f t="shared" si="0"/>
        <v>33</v>
      </c>
    </row>
    <row r="32" spans="1:15" ht="12" customHeight="1">
      <c r="A32" s="3" t="s">
        <v>52</v>
      </c>
      <c r="B32" s="4">
        <v>4</v>
      </c>
      <c r="C32" s="4">
        <v>4</v>
      </c>
      <c r="D32" s="4">
        <v>5</v>
      </c>
      <c r="E32" s="4">
        <v>7</v>
      </c>
      <c r="F32" s="4">
        <v>3</v>
      </c>
      <c r="G32" s="4">
        <v>1</v>
      </c>
      <c r="H32" s="4">
        <v>1</v>
      </c>
      <c r="I32" s="4">
        <v>4</v>
      </c>
      <c r="J32" s="4">
        <v>3</v>
      </c>
      <c r="K32" s="4">
        <v>0</v>
      </c>
      <c r="L32" s="4">
        <v>3</v>
      </c>
      <c r="M32" s="4">
        <v>16</v>
      </c>
      <c r="N32" s="4"/>
      <c r="O32" s="4">
        <f t="shared" si="0"/>
        <v>51</v>
      </c>
    </row>
    <row r="33" spans="1:15" ht="12" customHeight="1">
      <c r="A33" s="3" t="s">
        <v>78</v>
      </c>
      <c r="B33" s="4">
        <v>0</v>
      </c>
      <c r="C33" s="4">
        <v>0</v>
      </c>
      <c r="D33" s="4">
        <v>0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1</v>
      </c>
      <c r="L33" s="4">
        <v>0</v>
      </c>
      <c r="M33" s="4">
        <v>1</v>
      </c>
      <c r="N33" s="4"/>
      <c r="O33" s="4">
        <f t="shared" si="0"/>
        <v>3</v>
      </c>
    </row>
    <row r="34" spans="1:15" ht="12.75">
      <c r="A34" s="3" t="s">
        <v>53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/>
      <c r="O34" s="4">
        <f t="shared" si="0"/>
        <v>0</v>
      </c>
    </row>
    <row r="35" spans="1:15" ht="12.75">
      <c r="A35" s="3" t="s">
        <v>45</v>
      </c>
      <c r="B35" s="4">
        <v>1</v>
      </c>
      <c r="C35" s="4">
        <v>1</v>
      </c>
      <c r="D35" s="4">
        <v>1</v>
      </c>
      <c r="E35" s="4">
        <v>3</v>
      </c>
      <c r="F35" s="4">
        <v>2</v>
      </c>
      <c r="G35" s="4">
        <v>2</v>
      </c>
      <c r="H35" s="4">
        <v>1</v>
      </c>
      <c r="I35" s="4">
        <v>2</v>
      </c>
      <c r="J35" s="4">
        <v>5</v>
      </c>
      <c r="K35" s="4" t="s">
        <v>82</v>
      </c>
      <c r="L35" s="4">
        <v>4</v>
      </c>
      <c r="M35" s="4">
        <v>2</v>
      </c>
      <c r="N35" s="4"/>
      <c r="O35" s="4">
        <f t="shared" si="0"/>
        <v>24</v>
      </c>
    </row>
    <row r="36" spans="1:15" ht="12.75">
      <c r="A36" s="3" t="s">
        <v>46</v>
      </c>
      <c r="B36" s="4">
        <v>0</v>
      </c>
      <c r="C36" s="4">
        <v>0</v>
      </c>
      <c r="D36" s="4">
        <v>2</v>
      </c>
      <c r="E36" s="4">
        <v>2</v>
      </c>
      <c r="F36" s="4">
        <v>1</v>
      </c>
      <c r="G36" s="4">
        <v>1</v>
      </c>
      <c r="H36" s="4">
        <v>1</v>
      </c>
      <c r="I36" s="4">
        <v>2</v>
      </c>
      <c r="J36" s="4">
        <v>2</v>
      </c>
      <c r="K36" s="4">
        <v>2</v>
      </c>
      <c r="L36" s="4">
        <v>1</v>
      </c>
      <c r="M36" s="4">
        <v>4</v>
      </c>
      <c r="N36" s="4"/>
      <c r="O36" s="4">
        <f t="shared" si="0"/>
        <v>18</v>
      </c>
    </row>
    <row r="37" spans="1:15" ht="12.75">
      <c r="A37" s="5" t="s">
        <v>55</v>
      </c>
      <c r="B37" s="4">
        <v>0</v>
      </c>
      <c r="C37" s="4">
        <v>0</v>
      </c>
      <c r="D37" s="4">
        <v>0</v>
      </c>
      <c r="E37" s="4">
        <v>1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/>
      <c r="O37" s="4">
        <f t="shared" si="0"/>
        <v>2</v>
      </c>
    </row>
    <row r="38" spans="1:15" ht="12.75">
      <c r="A38" s="5" t="s">
        <v>56</v>
      </c>
      <c r="B38" s="4">
        <v>0</v>
      </c>
      <c r="C38" s="4">
        <v>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1</v>
      </c>
      <c r="J38" s="4">
        <v>0</v>
      </c>
      <c r="K38" s="4">
        <v>0</v>
      </c>
      <c r="L38" s="4">
        <v>0</v>
      </c>
      <c r="M38" s="4">
        <v>2</v>
      </c>
      <c r="N38" s="4"/>
      <c r="O38" s="4">
        <f t="shared" si="0"/>
        <v>4</v>
      </c>
    </row>
    <row r="39" spans="1:15" ht="12.75">
      <c r="A39" s="3" t="s">
        <v>57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2</v>
      </c>
      <c r="N39" s="4"/>
      <c r="O39" s="4">
        <f t="shared" si="0"/>
        <v>3</v>
      </c>
    </row>
    <row r="40" spans="1:15" ht="12.75">
      <c r="A40" s="3" t="s">
        <v>59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/>
      <c r="O40" s="4">
        <f t="shared" si="0"/>
        <v>0</v>
      </c>
    </row>
    <row r="41" spans="1:15" ht="12.75">
      <c r="A41" s="10" t="s">
        <v>17</v>
      </c>
      <c r="B41" s="4">
        <v>0</v>
      </c>
      <c r="C41" s="4">
        <v>4</v>
      </c>
      <c r="D41" s="4">
        <v>1</v>
      </c>
      <c r="E41" s="4">
        <v>4</v>
      </c>
      <c r="F41" s="4">
        <v>6</v>
      </c>
      <c r="G41" s="4">
        <v>5</v>
      </c>
      <c r="H41" s="4">
        <v>2</v>
      </c>
      <c r="I41" s="4">
        <v>5</v>
      </c>
      <c r="J41" s="4">
        <v>27</v>
      </c>
      <c r="K41" s="4">
        <v>12</v>
      </c>
      <c r="L41" s="4">
        <v>4</v>
      </c>
      <c r="M41" s="4">
        <v>9</v>
      </c>
      <c r="N41" s="4"/>
      <c r="O41" s="4">
        <f t="shared" si="0"/>
        <v>79</v>
      </c>
    </row>
    <row r="42" spans="1:15" ht="12.75">
      <c r="A42" s="10" t="s">
        <v>18</v>
      </c>
      <c r="B42" s="4">
        <v>0</v>
      </c>
      <c r="C42" s="4">
        <v>0</v>
      </c>
      <c r="D42" s="4">
        <v>0</v>
      </c>
      <c r="E42" s="4">
        <v>0</v>
      </c>
      <c r="F42" s="4">
        <v>2</v>
      </c>
      <c r="G42" s="4">
        <v>0</v>
      </c>
      <c r="H42" s="4">
        <v>0</v>
      </c>
      <c r="I42" s="4">
        <v>0</v>
      </c>
      <c r="J42" s="4">
        <v>0</v>
      </c>
      <c r="K42" s="4">
        <v>1</v>
      </c>
      <c r="L42" s="4">
        <v>0</v>
      </c>
      <c r="M42" s="4">
        <v>0</v>
      </c>
      <c r="N42" s="4"/>
      <c r="O42" s="4">
        <f t="shared" si="0"/>
        <v>3</v>
      </c>
    </row>
    <row r="43" spans="1:15" ht="12.75">
      <c r="A43" s="10" t="s">
        <v>19</v>
      </c>
      <c r="B43" s="4" t="s">
        <v>30</v>
      </c>
      <c r="C43" s="4" t="s">
        <v>30</v>
      </c>
      <c r="D43" s="4" t="s">
        <v>30</v>
      </c>
      <c r="E43" s="4" t="s">
        <v>30</v>
      </c>
      <c r="F43" s="4" t="s">
        <v>30</v>
      </c>
      <c r="G43" s="4" t="s">
        <v>30</v>
      </c>
      <c r="H43" s="4" t="s">
        <v>30</v>
      </c>
      <c r="I43" s="4" t="s">
        <v>30</v>
      </c>
      <c r="J43" s="4" t="s">
        <v>30</v>
      </c>
      <c r="K43" s="4" t="s">
        <v>30</v>
      </c>
      <c r="L43" s="4" t="s">
        <v>30</v>
      </c>
      <c r="M43" s="4" t="s">
        <v>30</v>
      </c>
      <c r="N43" s="4"/>
      <c r="O43" s="4">
        <f t="shared" si="0"/>
        <v>0</v>
      </c>
    </row>
    <row r="44" spans="1:15" ht="12.75">
      <c r="A44" s="10" t="s">
        <v>20</v>
      </c>
      <c r="B44" s="4">
        <v>1</v>
      </c>
      <c r="C44" s="4">
        <v>0</v>
      </c>
      <c r="D44" s="4">
        <v>1</v>
      </c>
      <c r="E44" s="4">
        <v>0</v>
      </c>
      <c r="F44" s="4">
        <v>0</v>
      </c>
      <c r="G44" s="4">
        <v>1</v>
      </c>
      <c r="H44" s="4">
        <v>0</v>
      </c>
      <c r="I44" s="4">
        <v>0</v>
      </c>
      <c r="J44" s="4">
        <v>1</v>
      </c>
      <c r="K44" s="4">
        <v>0</v>
      </c>
      <c r="L44" s="4">
        <v>0</v>
      </c>
      <c r="M44" s="4">
        <v>1</v>
      </c>
      <c r="N44" s="4"/>
      <c r="O44" s="4">
        <f t="shared" si="0"/>
        <v>5</v>
      </c>
    </row>
    <row r="45" spans="1:15" ht="12.75">
      <c r="A45" s="10" t="s">
        <v>21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2</v>
      </c>
      <c r="K45" s="4">
        <v>0</v>
      </c>
      <c r="L45" s="4">
        <v>0</v>
      </c>
      <c r="M45" s="4">
        <v>1</v>
      </c>
      <c r="N45" s="4"/>
      <c r="O45" s="4">
        <f t="shared" si="0"/>
        <v>3</v>
      </c>
    </row>
    <row r="46" spans="1:15" ht="12.75">
      <c r="A46" s="10" t="s">
        <v>22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/>
      <c r="O46" s="4">
        <f t="shared" si="0"/>
        <v>0</v>
      </c>
    </row>
    <row r="47" spans="1:15" ht="12.75">
      <c r="A47" s="10" t="s">
        <v>23</v>
      </c>
      <c r="B47" s="4">
        <v>0</v>
      </c>
      <c r="C47" s="4">
        <v>0</v>
      </c>
      <c r="D47" s="4">
        <v>0</v>
      </c>
      <c r="E47" s="4">
        <v>0</v>
      </c>
      <c r="F47" s="4">
        <v>1</v>
      </c>
      <c r="G47" s="4">
        <v>2</v>
      </c>
      <c r="H47" s="4">
        <v>0</v>
      </c>
      <c r="I47" s="4">
        <v>0</v>
      </c>
      <c r="J47" s="4">
        <v>0</v>
      </c>
      <c r="K47" s="4">
        <v>0</v>
      </c>
      <c r="L47" s="4">
        <v>1</v>
      </c>
      <c r="M47" s="4">
        <v>0</v>
      </c>
      <c r="N47" s="4"/>
      <c r="O47" s="4">
        <f t="shared" si="0"/>
        <v>4</v>
      </c>
    </row>
    <row r="48" spans="1:15" ht="12.75">
      <c r="A48" s="5" t="s">
        <v>24</v>
      </c>
      <c r="B48" s="4">
        <v>0</v>
      </c>
      <c r="C48" s="4">
        <v>0</v>
      </c>
      <c r="D48" s="4">
        <v>0</v>
      </c>
      <c r="E48" s="4">
        <v>0</v>
      </c>
      <c r="F48" s="4">
        <v>1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2</v>
      </c>
      <c r="N48" s="4"/>
      <c r="O48" s="4">
        <f t="shared" si="0"/>
        <v>3</v>
      </c>
    </row>
    <row r="49" spans="1:15" ht="12.75">
      <c r="A49" s="3" t="s">
        <v>60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/>
      <c r="O49" s="4">
        <f t="shared" si="0"/>
        <v>0</v>
      </c>
    </row>
    <row r="50" spans="1:15" ht="12.75">
      <c r="A50" s="3" t="s">
        <v>61</v>
      </c>
      <c r="B50" s="4">
        <v>1</v>
      </c>
      <c r="C50" s="4">
        <v>0</v>
      </c>
      <c r="D50" s="4">
        <v>0</v>
      </c>
      <c r="E50" s="4">
        <v>0</v>
      </c>
      <c r="F50" s="4">
        <v>2</v>
      </c>
      <c r="G50" s="4">
        <v>0</v>
      </c>
      <c r="H50" s="4">
        <v>1</v>
      </c>
      <c r="I50" s="4">
        <v>0</v>
      </c>
      <c r="J50" s="4">
        <v>0</v>
      </c>
      <c r="K50" s="4">
        <v>0</v>
      </c>
      <c r="L50" s="4">
        <v>0</v>
      </c>
      <c r="M50" s="4">
        <v>13</v>
      </c>
      <c r="N50" s="4"/>
      <c r="O50" s="4">
        <f t="shared" si="0"/>
        <v>17</v>
      </c>
    </row>
    <row r="51" spans="1:15" ht="12.75">
      <c r="A51" s="3" t="s">
        <v>62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/>
      <c r="O51" s="4">
        <f t="shared" si="0"/>
        <v>0</v>
      </c>
    </row>
    <row r="52" spans="1:15" ht="12.75">
      <c r="A52" s="5" t="s">
        <v>25</v>
      </c>
      <c r="B52" s="4">
        <v>3</v>
      </c>
      <c r="C52" s="4">
        <v>1</v>
      </c>
      <c r="D52" s="4">
        <v>0</v>
      </c>
      <c r="E52" s="4">
        <v>5</v>
      </c>
      <c r="F52" s="4">
        <v>1</v>
      </c>
      <c r="G52" s="4">
        <v>1</v>
      </c>
      <c r="H52" s="4">
        <v>6</v>
      </c>
      <c r="I52" s="4">
        <v>6</v>
      </c>
      <c r="J52" s="4">
        <v>3</v>
      </c>
      <c r="K52" s="4">
        <v>1</v>
      </c>
      <c r="L52" s="4">
        <v>2</v>
      </c>
      <c r="M52" s="4">
        <v>2</v>
      </c>
      <c r="N52" s="4"/>
      <c r="O52" s="4">
        <f t="shared" si="0"/>
        <v>31</v>
      </c>
    </row>
    <row r="53" spans="1:15" ht="12.75">
      <c r="A53" s="3" t="s">
        <v>26</v>
      </c>
      <c r="B53" s="4">
        <v>5</v>
      </c>
      <c r="C53" s="4">
        <v>1</v>
      </c>
      <c r="D53" s="4">
        <v>2</v>
      </c>
      <c r="E53" s="4">
        <v>2</v>
      </c>
      <c r="F53" s="4">
        <v>12</v>
      </c>
      <c r="G53" s="4">
        <v>6</v>
      </c>
      <c r="H53" s="4">
        <v>15</v>
      </c>
      <c r="I53" s="4">
        <v>59</v>
      </c>
      <c r="J53" s="4">
        <v>15</v>
      </c>
      <c r="K53" s="4">
        <v>6</v>
      </c>
      <c r="L53" s="4">
        <v>7</v>
      </c>
      <c r="M53" s="4">
        <v>2</v>
      </c>
      <c r="N53" s="4"/>
      <c r="O53" s="4">
        <f t="shared" si="0"/>
        <v>132</v>
      </c>
    </row>
    <row r="54" spans="1:15" ht="12.75">
      <c r="A54" s="3" t="s">
        <v>63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/>
      <c r="O54" s="4">
        <f t="shared" si="0"/>
        <v>0</v>
      </c>
    </row>
    <row r="55" spans="1:15" ht="12.75">
      <c r="A55" s="3" t="s">
        <v>64</v>
      </c>
      <c r="B55" s="4">
        <v>2</v>
      </c>
      <c r="C55" s="4">
        <v>4</v>
      </c>
      <c r="D55" s="4">
        <v>4</v>
      </c>
      <c r="E55" s="4">
        <v>3</v>
      </c>
      <c r="F55" s="4">
        <v>11</v>
      </c>
      <c r="G55" s="4">
        <v>2</v>
      </c>
      <c r="H55" s="4">
        <v>6</v>
      </c>
      <c r="I55" s="4">
        <v>7</v>
      </c>
      <c r="J55" s="4">
        <v>9</v>
      </c>
      <c r="K55" s="4">
        <v>6</v>
      </c>
      <c r="L55" s="4">
        <v>5</v>
      </c>
      <c r="M55" s="4">
        <v>11</v>
      </c>
      <c r="N55" s="4"/>
      <c r="O55" s="4">
        <f t="shared" si="0"/>
        <v>70</v>
      </c>
    </row>
    <row r="56" spans="1:15" ht="12.75">
      <c r="A56" s="3" t="s">
        <v>65</v>
      </c>
      <c r="B56" s="4">
        <v>2</v>
      </c>
      <c r="C56" s="4">
        <v>1</v>
      </c>
      <c r="D56" s="4">
        <v>6</v>
      </c>
      <c r="E56" s="4">
        <v>3</v>
      </c>
      <c r="F56" s="4">
        <v>0</v>
      </c>
      <c r="G56" s="4">
        <v>1</v>
      </c>
      <c r="H56" s="4">
        <v>4</v>
      </c>
      <c r="I56" s="4">
        <v>1</v>
      </c>
      <c r="J56" s="4">
        <v>6</v>
      </c>
      <c r="K56" s="4">
        <v>10</v>
      </c>
      <c r="L56" s="4">
        <v>2</v>
      </c>
      <c r="M56" s="4">
        <v>0</v>
      </c>
      <c r="N56" s="4"/>
      <c r="O56" s="4">
        <f t="shared" si="0"/>
        <v>36</v>
      </c>
    </row>
    <row r="57" spans="1:15" ht="12.75">
      <c r="A57" s="3" t="s">
        <v>66</v>
      </c>
      <c r="B57" s="11">
        <v>1</v>
      </c>
      <c r="C57" s="11">
        <v>1</v>
      </c>
      <c r="D57" s="11">
        <v>0</v>
      </c>
      <c r="E57" s="11">
        <v>2</v>
      </c>
      <c r="F57" s="11">
        <v>1</v>
      </c>
      <c r="G57" s="4">
        <v>4</v>
      </c>
      <c r="H57" s="4">
        <v>0</v>
      </c>
      <c r="I57" s="4">
        <v>2</v>
      </c>
      <c r="J57" s="4">
        <v>0</v>
      </c>
      <c r="K57" s="11">
        <v>1</v>
      </c>
      <c r="L57" s="4">
        <v>0</v>
      </c>
      <c r="M57" s="4">
        <v>1</v>
      </c>
      <c r="N57" s="4"/>
      <c r="O57" s="4">
        <f t="shared" si="0"/>
        <v>13</v>
      </c>
    </row>
    <row r="58" spans="1:15" ht="11.25" customHeight="1">
      <c r="A58" s="3" t="s">
        <v>67</v>
      </c>
      <c r="B58" s="4">
        <v>0</v>
      </c>
      <c r="C58" s="4">
        <v>0</v>
      </c>
      <c r="D58" s="4">
        <v>1</v>
      </c>
      <c r="E58" s="4">
        <v>1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/>
      <c r="O58" s="4">
        <f t="shared" si="0"/>
        <v>2</v>
      </c>
    </row>
    <row r="59" spans="1:15" ht="12.75" hidden="1">
      <c r="A59" s="3" t="s">
        <v>27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/>
      <c r="O59" s="4">
        <f t="shared" si="0"/>
        <v>0</v>
      </c>
    </row>
    <row r="60" spans="1:15" ht="12.75" hidden="1">
      <c r="A60" s="3" t="s">
        <v>68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/>
      <c r="O60" s="4">
        <f t="shared" si="0"/>
        <v>0</v>
      </c>
    </row>
    <row r="61" spans="1:15" ht="12" customHeight="1">
      <c r="A61" s="3" t="s">
        <v>69</v>
      </c>
      <c r="B61" s="4">
        <v>1</v>
      </c>
      <c r="C61" s="4">
        <v>0</v>
      </c>
      <c r="D61" s="4">
        <v>4</v>
      </c>
      <c r="E61" s="4">
        <v>2</v>
      </c>
      <c r="F61" s="4">
        <v>1</v>
      </c>
      <c r="G61" s="4">
        <v>1</v>
      </c>
      <c r="H61" s="4">
        <v>2</v>
      </c>
      <c r="I61" s="4">
        <v>1</v>
      </c>
      <c r="J61" s="4">
        <v>0</v>
      </c>
      <c r="K61" s="4">
        <v>3</v>
      </c>
      <c r="L61" s="4">
        <v>2</v>
      </c>
      <c r="M61" s="4">
        <v>0</v>
      </c>
      <c r="N61" s="4"/>
      <c r="O61" s="4">
        <f t="shared" si="0"/>
        <v>17</v>
      </c>
    </row>
    <row r="62" spans="1:15" ht="12.75" hidden="1">
      <c r="A62" s="3" t="s">
        <v>70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/>
      <c r="O62" s="4">
        <f t="shared" si="0"/>
        <v>0</v>
      </c>
    </row>
    <row r="63" spans="1:15" ht="12.75">
      <c r="A63" s="3" t="s">
        <v>71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/>
      <c r="O63" s="4">
        <f t="shared" si="0"/>
        <v>0</v>
      </c>
    </row>
    <row r="64" spans="1:15" ht="12.75">
      <c r="A64" s="3" t="s">
        <v>72</v>
      </c>
      <c r="B64" s="4">
        <v>0</v>
      </c>
      <c r="C64" s="4">
        <v>1</v>
      </c>
      <c r="D64" s="4">
        <v>1</v>
      </c>
      <c r="E64" s="4">
        <v>0</v>
      </c>
      <c r="F64" s="4">
        <v>5</v>
      </c>
      <c r="G64" s="4">
        <v>0</v>
      </c>
      <c r="H64" s="4">
        <v>1</v>
      </c>
      <c r="I64" s="4">
        <v>1</v>
      </c>
      <c r="J64" s="4">
        <v>3</v>
      </c>
      <c r="K64" s="4">
        <v>0</v>
      </c>
      <c r="L64" s="4">
        <v>0</v>
      </c>
      <c r="M64" s="4">
        <v>3</v>
      </c>
      <c r="N64" s="4"/>
      <c r="O64" s="4">
        <f t="shared" si="0"/>
        <v>15</v>
      </c>
    </row>
    <row r="65" spans="1:15" ht="13.5" thickBot="1">
      <c r="A65" s="3" t="s">
        <v>28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4</v>
      </c>
      <c r="N65" s="4"/>
      <c r="O65" s="4">
        <f t="shared" si="0"/>
        <v>4</v>
      </c>
    </row>
    <row r="66" spans="1:15" ht="14.25" thickBot="1" thickTop="1">
      <c r="A66" s="2" t="s">
        <v>12</v>
      </c>
      <c r="B66" s="7">
        <f>SUM(B3:B65)</f>
        <v>698</v>
      </c>
      <c r="C66" s="7">
        <f aca="true" t="shared" si="1" ref="C66:M66">SUM(C3:C65)</f>
        <v>552</v>
      </c>
      <c r="D66" s="7">
        <f t="shared" si="1"/>
        <v>591</v>
      </c>
      <c r="E66" s="7">
        <f t="shared" si="1"/>
        <v>547</v>
      </c>
      <c r="F66" s="7">
        <f t="shared" si="1"/>
        <v>617</v>
      </c>
      <c r="G66" s="7">
        <f t="shared" si="1"/>
        <v>648</v>
      </c>
      <c r="H66" s="7">
        <f t="shared" si="1"/>
        <v>628</v>
      </c>
      <c r="I66" s="7">
        <f t="shared" si="1"/>
        <v>750</v>
      </c>
      <c r="J66" s="7">
        <f t="shared" si="1"/>
        <v>605</v>
      </c>
      <c r="K66" s="7">
        <f>SUM(K3:K65)</f>
        <v>712</v>
      </c>
      <c r="L66" s="7">
        <f>SUM(L3:L65)</f>
        <v>635</v>
      </c>
      <c r="M66" s="7">
        <f t="shared" si="1"/>
        <v>622</v>
      </c>
      <c r="N66" s="7"/>
      <c r="O66" s="6">
        <f>SUM(B66:M66)</f>
        <v>7605</v>
      </c>
    </row>
    <row r="67" spans="1:13" ht="13.5" thickTop="1">
      <c r="A67" s="1" t="s">
        <v>80</v>
      </c>
      <c r="K67" s="1" t="s">
        <v>14</v>
      </c>
      <c r="M67" s="1" t="s">
        <v>14</v>
      </c>
    </row>
    <row r="68" spans="1:11" ht="12.75">
      <c r="A68" s="1" t="s">
        <v>31</v>
      </c>
      <c r="K68" s="1" t="s">
        <v>14</v>
      </c>
    </row>
    <row r="69" spans="1:11" ht="12.75">
      <c r="A69" s="1" t="s">
        <v>32</v>
      </c>
      <c r="K69" s="1" t="s">
        <v>14</v>
      </c>
    </row>
    <row r="70" spans="1:11" ht="12.75">
      <c r="A70" s="1" t="s">
        <v>83</v>
      </c>
      <c r="K70" s="1" t="s">
        <v>14</v>
      </c>
    </row>
    <row r="71" spans="1:11" ht="12.75">
      <c r="A71" s="1" t="s">
        <v>14</v>
      </c>
      <c r="K71" s="1" t="s">
        <v>14</v>
      </c>
    </row>
    <row r="72" spans="1:11" ht="12.75">
      <c r="A72" s="1" t="s">
        <v>14</v>
      </c>
      <c r="K72" s="1" t="s">
        <v>14</v>
      </c>
    </row>
    <row r="73" ht="12.75">
      <c r="K73" s="1" t="s">
        <v>14</v>
      </c>
    </row>
    <row r="74" ht="12.75">
      <c r="K74" s="1" t="s">
        <v>14</v>
      </c>
    </row>
  </sheetData>
  <printOptions gridLines="1" horizontalCentered="1"/>
  <pageMargins left="0.18" right="0.18" top="0.48" bottom="0.38" header="0.19" footer="0.17"/>
  <pageSetup horizontalDpi="1200" verticalDpi="1200" orientation="portrait" scale="90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1" sqref="A1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CDREPORT</dc:title>
  <dc:subject/>
  <dc:creator>DOH</dc:creator>
  <cp:keywords/>
  <dc:description/>
  <cp:lastModifiedBy>University Libraries</cp:lastModifiedBy>
  <cp:lastPrinted>2002-06-05T14:50:07Z</cp:lastPrinted>
  <dcterms:created xsi:type="dcterms:W3CDTF">2000-01-27T18:57:34Z</dcterms:created>
  <dcterms:modified xsi:type="dcterms:W3CDTF">2002-06-27T15:00:37Z</dcterms:modified>
  <cp:category/>
  <cp:version/>
  <cp:contentType/>
  <cp:contentStatus/>
</cp:coreProperties>
</file>