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720" windowHeight="6990" tabRatio="589" activeTab="0"/>
  </bookViews>
  <sheets>
    <sheet name="06" sheetId="1" r:id="rId1"/>
    <sheet name="Sheet14" sheetId="2" r:id="rId2"/>
    <sheet name="Sheet15" sheetId="3" r:id="rId3"/>
    <sheet name="Sheet16" sheetId="4" r:id="rId4"/>
  </sheets>
  <definedNames/>
  <calcPr fullCalcOnLoad="1"/>
</workbook>
</file>

<file path=xl/sharedStrings.xml><?xml version="1.0" encoding="utf-8"?>
<sst xmlns="http://schemas.openxmlformats.org/spreadsheetml/2006/main" count="67" uniqueCount="63">
  <si>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</si>
  <si>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</si>
  <si>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</si>
  <si>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</si>
  <si>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</si>
  <si>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</si>
  <si>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</si>
  <si>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</si>
  <si>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</si>
  <si>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</si>
  <si>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</si>
  <si>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</si>
  <si>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</si>
  <si>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 </t>
  </si>
  <si>
    <t>RABIES (ANIMAL)</t>
  </si>
  <si>
    <t>RABIES (PROPHYLAXIS)</t>
  </si>
  <si>
    <t>NA</t>
  </si>
  <si>
    <t xml:space="preserve">REPORTED COMMUNICABLE DISEASES IN ERIE COUNTY - 2006 PROVISIONAL </t>
  </si>
  <si>
    <t>Amebiasis</t>
  </si>
  <si>
    <t>Campylobacteriosis</t>
  </si>
  <si>
    <t>Giardiasis</t>
  </si>
  <si>
    <t>Hemophilus Influenza, Not B</t>
  </si>
  <si>
    <t>Hepatitis C, Acute</t>
  </si>
  <si>
    <t>Legionellosis</t>
  </si>
  <si>
    <t>Meningitis, Aseptic</t>
  </si>
  <si>
    <t>Salmonellosis</t>
  </si>
  <si>
    <t>Strep Grp A, Invasive</t>
  </si>
  <si>
    <t>Strep Grp B. Invasive</t>
  </si>
  <si>
    <t>Strep Pneumonaie (Inv. , Sensitive)</t>
  </si>
  <si>
    <t>Strep Pneumoniae (Inv., Intermediate)</t>
  </si>
  <si>
    <t>Hemolytic Uremic Syndrome</t>
  </si>
  <si>
    <t>Cryptosporidiosis</t>
  </si>
  <si>
    <t>E. Coli 0157:H7 Infection</t>
  </si>
  <si>
    <t>Encephalitis - Other Viral</t>
  </si>
  <si>
    <t>Hemophilus Influenza,Type B</t>
  </si>
  <si>
    <t>Hepatitis A</t>
  </si>
  <si>
    <t>Hepatitis B, Acute</t>
  </si>
  <si>
    <t>Lyme</t>
  </si>
  <si>
    <t>Measles - Indigenous</t>
  </si>
  <si>
    <t>Measles - Other Country</t>
  </si>
  <si>
    <t>Meningitis - Other Bacterial</t>
  </si>
  <si>
    <t>Meningococcal Infection</t>
  </si>
  <si>
    <t>Pertussis</t>
  </si>
  <si>
    <t>Shigellosis</t>
  </si>
  <si>
    <t>Strep Grp B, Invasive (Early/Late Onset)</t>
  </si>
  <si>
    <t>Strep Pneumonaie (Inv. , Drug Res)</t>
  </si>
  <si>
    <t>Strep Pneumonaie, Unknown</t>
  </si>
  <si>
    <t>Typhoid Fever</t>
  </si>
  <si>
    <t>Vibrio - Non 01 Cholera</t>
  </si>
  <si>
    <t>Yersiniosis</t>
  </si>
  <si>
    <t>Listeria</t>
  </si>
  <si>
    <t>Gonorrhea</t>
  </si>
  <si>
    <t>Chlamydia</t>
  </si>
  <si>
    <t>Syphilis</t>
  </si>
  <si>
    <t>Encephalitis - Bacterial</t>
  </si>
  <si>
    <t>Encephalitis - Unknown</t>
  </si>
  <si>
    <t>Malaria</t>
  </si>
  <si>
    <t>Food Poisoning</t>
  </si>
  <si>
    <t>Encephalitis - West Nile</t>
  </si>
  <si>
    <t>E. Coli, Not Serogrouped</t>
  </si>
  <si>
    <t>E. Coli, Serogrouped Non-0157</t>
  </si>
  <si>
    <t>Based on diagnosis date</t>
  </si>
  <si>
    <t>Tuberculosis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</si>
</sst>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0"/>
    <numFmt numFmtId="166" formatCode="0.00000"/>
    <numFmt numFmtId="167" formatCode="0.000000"/>
    <numFmt numFmtId="168" formatCode="0.000"/>
    <numFmt numFmtId="169" formatCode="0.0"/>
    <numFmt numFmtId="170" formatCode="_(* #,##0.0_);_(* \(#,##0.0\);_(* &quot;-&quot;??_);_(@_)"/>
    <numFmt numFmtId="171" formatCode="_(* #,##0_);_(* \(#,##0\);_(* &quot;-&quot;??_);_(@_)"/>
  </numFmts>
  <fonts count="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3" fontId="0" fillId="0" borderId="7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Border="1" applyAlignment="1">
      <alignment/>
    </xf>
    <xf numFmtId="14" fontId="6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6" fillId="0" borderId="6" xfId="0" applyFont="1" applyFill="1" applyBorder="1" applyAlignment="1">
      <alignment/>
    </xf>
    <xf numFmtId="0" fontId="0" fillId="0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5" sqref="A35"/>
    </sheetView>
  </sheetViews>
  <sheetFormatPr defaultColWidth="8.88671875" defaultRowHeight="15"/>
  <cols>
    <col min="1" max="1" width="32.10546875" style="0" bestFit="1" customWidth="1"/>
    <col min="2" max="3" width="3.99609375" style="0" bestFit="1" customWidth="1"/>
    <col min="4" max="4" width="4.10546875" style="0" bestFit="1" customWidth="1"/>
    <col min="5" max="13" width="3.99609375" style="0" bestFit="1" customWidth="1"/>
    <col min="14" max="14" width="6.10546875" style="0" bestFit="1" customWidth="1"/>
  </cols>
  <sheetData>
    <row r="1" spans="1:14" s="1" customFormat="1" ht="12.75">
      <c r="A1" s="3" t="s">
        <v>17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13.5" thickBo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1" customFormat="1" ht="14.25" thickBot="1" thickTop="1">
      <c r="A3" s="9"/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5" t="s">
        <v>12</v>
      </c>
    </row>
    <row r="4" spans="1:14" ht="15.75" thickTop="1">
      <c r="A4" s="11" t="s">
        <v>18</v>
      </c>
      <c r="B4" s="7">
        <v>1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1</v>
      </c>
      <c r="K4" s="7">
        <v>1</v>
      </c>
      <c r="L4" s="7">
        <v>1</v>
      </c>
      <c r="M4" s="24">
        <v>0</v>
      </c>
      <c r="N4" s="17">
        <f>SUM(B4:M4)</f>
        <v>4</v>
      </c>
    </row>
    <row r="5" spans="1:14" ht="15">
      <c r="A5" s="11" t="s">
        <v>19</v>
      </c>
      <c r="B5" s="7">
        <v>2</v>
      </c>
      <c r="C5" s="7">
        <v>6</v>
      </c>
      <c r="D5" s="7">
        <v>3</v>
      </c>
      <c r="E5" s="7">
        <v>5</v>
      </c>
      <c r="F5" s="7">
        <v>5</v>
      </c>
      <c r="G5" s="7">
        <v>11</v>
      </c>
      <c r="H5" s="7">
        <v>10</v>
      </c>
      <c r="I5" s="7">
        <v>7</v>
      </c>
      <c r="J5" s="7">
        <v>8</v>
      </c>
      <c r="K5" s="7">
        <v>7</v>
      </c>
      <c r="L5" s="7">
        <v>4</v>
      </c>
      <c r="M5" s="7">
        <v>4</v>
      </c>
      <c r="N5" s="18">
        <f aca="true" t="shared" si="0" ref="N5:N50">SUM(B5:M5)</f>
        <v>72</v>
      </c>
    </row>
    <row r="6" spans="1:14" ht="15">
      <c r="A6" s="11" t="s">
        <v>52</v>
      </c>
      <c r="B6" s="13">
        <v>324</v>
      </c>
      <c r="C6" s="13">
        <v>321</v>
      </c>
      <c r="D6" s="14">
        <v>375</v>
      </c>
      <c r="E6" s="14">
        <v>319</v>
      </c>
      <c r="F6" s="14">
        <v>349</v>
      </c>
      <c r="G6" s="13">
        <v>359</v>
      </c>
      <c r="H6" s="13">
        <v>291</v>
      </c>
      <c r="I6" s="13">
        <v>412</v>
      </c>
      <c r="J6" s="13">
        <v>323</v>
      </c>
      <c r="K6" s="13">
        <v>326</v>
      </c>
      <c r="L6" s="13" t="s">
        <v>16</v>
      </c>
      <c r="M6" s="21" t="s">
        <v>16</v>
      </c>
      <c r="N6" s="18">
        <f>SUM(B6:K6)</f>
        <v>3399</v>
      </c>
    </row>
    <row r="7" spans="1:14" ht="15">
      <c r="A7" s="11" t="s">
        <v>31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3</v>
      </c>
      <c r="K7" s="7">
        <v>0</v>
      </c>
      <c r="L7" s="7">
        <v>0</v>
      </c>
      <c r="M7" s="7">
        <v>0</v>
      </c>
      <c r="N7" s="18">
        <f t="shared" si="0"/>
        <v>4</v>
      </c>
    </row>
    <row r="8" spans="1:14" ht="15">
      <c r="A8" s="11" t="s">
        <v>32</v>
      </c>
      <c r="B8" s="7">
        <v>0</v>
      </c>
      <c r="C8" s="7">
        <v>0</v>
      </c>
      <c r="D8" s="7">
        <v>0</v>
      </c>
      <c r="E8" s="7">
        <v>0</v>
      </c>
      <c r="F8" s="7">
        <v>1</v>
      </c>
      <c r="G8" s="7">
        <v>1</v>
      </c>
      <c r="H8" s="7">
        <v>1</v>
      </c>
      <c r="I8" s="7">
        <v>3</v>
      </c>
      <c r="J8" s="7">
        <v>4</v>
      </c>
      <c r="K8" s="7">
        <v>1</v>
      </c>
      <c r="L8" s="7">
        <v>0</v>
      </c>
      <c r="M8" s="7">
        <v>1</v>
      </c>
      <c r="N8" s="18">
        <f t="shared" si="0"/>
        <v>12</v>
      </c>
    </row>
    <row r="9" spans="1:14" ht="15">
      <c r="A9" s="11" t="s">
        <v>59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18">
        <f t="shared" si="0"/>
        <v>0</v>
      </c>
    </row>
    <row r="10" spans="1:14" ht="15">
      <c r="A10" s="11" t="s">
        <v>60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18">
        <f t="shared" si="0"/>
        <v>0</v>
      </c>
    </row>
    <row r="11" spans="1:14" ht="15">
      <c r="A11" s="11" t="s">
        <v>54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18">
        <f t="shared" si="0"/>
        <v>0</v>
      </c>
    </row>
    <row r="12" spans="1:14" ht="15">
      <c r="A12" s="11" t="s">
        <v>33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1</v>
      </c>
      <c r="I12" s="7">
        <v>0</v>
      </c>
      <c r="J12" s="7">
        <v>0</v>
      </c>
      <c r="K12" s="7">
        <v>1</v>
      </c>
      <c r="L12" s="7">
        <v>0</v>
      </c>
      <c r="M12" s="7">
        <v>0</v>
      </c>
      <c r="N12" s="18">
        <f t="shared" si="0"/>
        <v>2</v>
      </c>
    </row>
    <row r="13" spans="1:14" ht="15">
      <c r="A13" s="11" t="s">
        <v>55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18">
        <f t="shared" si="0"/>
        <v>0</v>
      </c>
    </row>
    <row r="14" spans="1:14" ht="15">
      <c r="A14" s="11" t="s">
        <v>58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18">
        <f t="shared" si="0"/>
        <v>0</v>
      </c>
    </row>
    <row r="15" spans="1:14" ht="15">
      <c r="A15" s="11" t="s">
        <v>57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18">
        <f t="shared" si="0"/>
        <v>0</v>
      </c>
    </row>
    <row r="16" spans="1:14" ht="15">
      <c r="A16" s="11" t="s">
        <v>20</v>
      </c>
      <c r="B16" s="7">
        <v>14</v>
      </c>
      <c r="C16" s="7">
        <v>11</v>
      </c>
      <c r="D16" s="7">
        <v>10</v>
      </c>
      <c r="E16" s="7">
        <v>6</v>
      </c>
      <c r="F16" s="7">
        <v>13</v>
      </c>
      <c r="G16" s="7">
        <v>9</v>
      </c>
      <c r="H16" s="7">
        <v>10</v>
      </c>
      <c r="I16" s="7">
        <v>19</v>
      </c>
      <c r="J16" s="7">
        <v>10</v>
      </c>
      <c r="K16" s="7">
        <v>9</v>
      </c>
      <c r="L16" s="7">
        <v>10</v>
      </c>
      <c r="M16" s="7">
        <v>16</v>
      </c>
      <c r="N16" s="18">
        <f t="shared" si="0"/>
        <v>137</v>
      </c>
    </row>
    <row r="17" spans="1:14" ht="15">
      <c r="A17" s="11" t="s">
        <v>51</v>
      </c>
      <c r="B17" s="13">
        <v>168</v>
      </c>
      <c r="C17" s="13">
        <v>133</v>
      </c>
      <c r="D17" s="14">
        <v>116</v>
      </c>
      <c r="E17" s="14">
        <v>104</v>
      </c>
      <c r="F17" s="14">
        <v>116</v>
      </c>
      <c r="G17" s="13">
        <v>134</v>
      </c>
      <c r="H17" s="13">
        <v>95</v>
      </c>
      <c r="I17" s="13">
        <v>100</v>
      </c>
      <c r="J17" s="13">
        <v>58</v>
      </c>
      <c r="K17" s="13">
        <v>70</v>
      </c>
      <c r="L17" s="13" t="s">
        <v>16</v>
      </c>
      <c r="M17" s="21" t="s">
        <v>16</v>
      </c>
      <c r="N17" s="18">
        <f t="shared" si="0"/>
        <v>1094</v>
      </c>
    </row>
    <row r="18" spans="1:14" ht="15">
      <c r="A18" s="11" t="s">
        <v>30</v>
      </c>
      <c r="B18" s="7">
        <v>0</v>
      </c>
      <c r="C18" s="7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1</v>
      </c>
      <c r="K18" s="7">
        <v>0</v>
      </c>
      <c r="L18" s="7">
        <v>0</v>
      </c>
      <c r="M18" s="7">
        <v>0</v>
      </c>
      <c r="N18" s="18">
        <f t="shared" si="0"/>
        <v>3</v>
      </c>
    </row>
    <row r="19" spans="1:14" ht="15">
      <c r="A19" s="11" t="s">
        <v>21</v>
      </c>
      <c r="B19" s="7">
        <v>3</v>
      </c>
      <c r="C19" s="7">
        <v>0</v>
      </c>
      <c r="D19" s="7">
        <v>2</v>
      </c>
      <c r="E19" s="7">
        <v>0</v>
      </c>
      <c r="F19" s="7">
        <v>3</v>
      </c>
      <c r="G19" s="7">
        <v>1</v>
      </c>
      <c r="H19" s="7">
        <v>0</v>
      </c>
      <c r="I19" s="7">
        <v>0</v>
      </c>
      <c r="J19" s="7">
        <v>1</v>
      </c>
      <c r="K19" s="7">
        <v>2</v>
      </c>
      <c r="L19" s="7">
        <v>1</v>
      </c>
      <c r="M19" s="7">
        <v>2</v>
      </c>
      <c r="N19" s="18">
        <v>16</v>
      </c>
    </row>
    <row r="20" spans="1:14" ht="15">
      <c r="A20" s="11" t="s">
        <v>34</v>
      </c>
      <c r="B20" s="7">
        <v>0</v>
      </c>
      <c r="C20" s="7">
        <v>0</v>
      </c>
      <c r="D20" s="7">
        <v>0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18">
        <f t="shared" si="0"/>
        <v>1</v>
      </c>
    </row>
    <row r="21" spans="1:14" ht="15">
      <c r="A21" s="11" t="s">
        <v>35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18">
        <f t="shared" si="0"/>
        <v>1</v>
      </c>
    </row>
    <row r="22" spans="1:14" ht="15">
      <c r="A22" s="11" t="s">
        <v>36</v>
      </c>
      <c r="B22" s="7">
        <v>0</v>
      </c>
      <c r="C22" s="7">
        <v>0</v>
      </c>
      <c r="D22" s="7">
        <v>0</v>
      </c>
      <c r="E22" s="7">
        <v>2</v>
      </c>
      <c r="F22" s="7">
        <v>0</v>
      </c>
      <c r="G22" s="7">
        <v>0</v>
      </c>
      <c r="H22" s="7">
        <v>1</v>
      </c>
      <c r="I22" s="7">
        <v>0</v>
      </c>
      <c r="J22" s="7">
        <v>1</v>
      </c>
      <c r="K22" s="7">
        <v>0</v>
      </c>
      <c r="L22" s="7">
        <v>0</v>
      </c>
      <c r="M22" s="7">
        <v>0</v>
      </c>
      <c r="N22" s="18">
        <f t="shared" si="0"/>
        <v>4</v>
      </c>
    </row>
    <row r="23" spans="1:14" ht="14.25" customHeight="1">
      <c r="A23" s="11" t="s">
        <v>22</v>
      </c>
      <c r="B23" s="7">
        <v>0</v>
      </c>
      <c r="C23" s="7">
        <v>0</v>
      </c>
      <c r="D23" s="7">
        <v>2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18">
        <v>7</v>
      </c>
    </row>
    <row r="24" spans="1:14" ht="15" hidden="1">
      <c r="A24" s="11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18"/>
    </row>
    <row r="25" spans="1:14" ht="15">
      <c r="A25" s="11" t="s">
        <v>23</v>
      </c>
      <c r="B25" s="7">
        <v>1</v>
      </c>
      <c r="C25" s="7">
        <v>2</v>
      </c>
      <c r="D25" s="7">
        <v>1</v>
      </c>
      <c r="E25" s="7">
        <v>2</v>
      </c>
      <c r="F25" s="7">
        <v>2</v>
      </c>
      <c r="G25" s="7">
        <v>4</v>
      </c>
      <c r="H25" s="7">
        <v>13</v>
      </c>
      <c r="I25" s="7">
        <v>8</v>
      </c>
      <c r="J25" s="7">
        <v>8</v>
      </c>
      <c r="K25" s="7">
        <v>8</v>
      </c>
      <c r="L25" s="7">
        <v>1</v>
      </c>
      <c r="M25" s="7">
        <v>4</v>
      </c>
      <c r="N25" s="18">
        <f t="shared" si="0"/>
        <v>54</v>
      </c>
    </row>
    <row r="26" spans="1:14" ht="15">
      <c r="A26" s="11" t="s">
        <v>50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0</v>
      </c>
      <c r="M26" s="7">
        <v>0</v>
      </c>
      <c r="N26" s="18">
        <f t="shared" si="0"/>
        <v>1</v>
      </c>
    </row>
    <row r="27" spans="1:14" ht="15">
      <c r="A27" s="11" t="s">
        <v>37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1</v>
      </c>
      <c r="I27" s="7">
        <v>0</v>
      </c>
      <c r="J27" s="7">
        <v>2</v>
      </c>
      <c r="K27" s="7">
        <v>0</v>
      </c>
      <c r="L27" s="7">
        <v>1</v>
      </c>
      <c r="M27" s="7">
        <v>0</v>
      </c>
      <c r="N27" s="18">
        <f t="shared" si="0"/>
        <v>4</v>
      </c>
    </row>
    <row r="28" spans="1:14" ht="15">
      <c r="A28" s="11" t="s">
        <v>56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18">
        <f t="shared" si="0"/>
        <v>0</v>
      </c>
    </row>
    <row r="29" spans="1:14" ht="15">
      <c r="A29" s="11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2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18">
        <f t="shared" si="0"/>
        <v>2</v>
      </c>
    </row>
    <row r="30" spans="1:14" ht="15">
      <c r="A30" s="11" t="s">
        <v>39</v>
      </c>
      <c r="B30" s="7">
        <v>0</v>
      </c>
      <c r="C30" s="7">
        <v>0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18">
        <f t="shared" si="0"/>
        <v>1</v>
      </c>
    </row>
    <row r="31" spans="1:14" ht="15">
      <c r="A31" s="11" t="s">
        <v>24</v>
      </c>
      <c r="B31" s="7">
        <v>3</v>
      </c>
      <c r="C31" s="7">
        <v>1</v>
      </c>
      <c r="D31" s="7">
        <v>1</v>
      </c>
      <c r="E31" s="7">
        <v>1</v>
      </c>
      <c r="F31" s="7">
        <v>2</v>
      </c>
      <c r="G31" s="7">
        <v>3</v>
      </c>
      <c r="H31" s="7">
        <v>4</v>
      </c>
      <c r="I31" s="7">
        <v>5</v>
      </c>
      <c r="J31" s="7">
        <v>11</v>
      </c>
      <c r="K31" s="7">
        <v>9</v>
      </c>
      <c r="L31" s="7">
        <v>4</v>
      </c>
      <c r="M31" s="7">
        <v>2</v>
      </c>
      <c r="N31" s="18">
        <f t="shared" si="0"/>
        <v>46</v>
      </c>
    </row>
    <row r="32" spans="1:14" ht="15">
      <c r="A32" s="11" t="s">
        <v>40</v>
      </c>
      <c r="B32" s="7">
        <v>0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3</v>
      </c>
      <c r="M32" s="7">
        <v>1</v>
      </c>
      <c r="N32" s="18">
        <f t="shared" si="0"/>
        <v>5</v>
      </c>
    </row>
    <row r="33" spans="1:14" ht="15">
      <c r="A33" s="11" t="s">
        <v>41</v>
      </c>
      <c r="B33" s="7">
        <v>0</v>
      </c>
      <c r="C33" s="7">
        <v>0</v>
      </c>
      <c r="D33" s="7">
        <v>1</v>
      </c>
      <c r="E33" s="7">
        <v>0</v>
      </c>
      <c r="F33" s="7">
        <v>0</v>
      </c>
      <c r="G33" s="7">
        <v>0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18">
        <f t="shared" si="0"/>
        <v>2</v>
      </c>
    </row>
    <row r="34" spans="1:14" ht="15">
      <c r="A34" s="11" t="s">
        <v>42</v>
      </c>
      <c r="B34" s="7">
        <v>0</v>
      </c>
      <c r="C34" s="7">
        <v>2</v>
      </c>
      <c r="D34" s="7">
        <v>0</v>
      </c>
      <c r="E34" s="7">
        <v>0</v>
      </c>
      <c r="F34" s="7">
        <v>3</v>
      </c>
      <c r="G34" s="7">
        <v>1</v>
      </c>
      <c r="H34" s="7">
        <v>2</v>
      </c>
      <c r="I34" s="7">
        <v>1</v>
      </c>
      <c r="J34" s="7">
        <v>3</v>
      </c>
      <c r="K34" s="7">
        <v>2</v>
      </c>
      <c r="L34" s="7">
        <v>2</v>
      </c>
      <c r="M34" s="7">
        <v>4</v>
      </c>
      <c r="N34" s="18">
        <f t="shared" si="0"/>
        <v>20</v>
      </c>
    </row>
    <row r="35" spans="1:14" ht="15">
      <c r="A35" s="15" t="s">
        <v>14</v>
      </c>
      <c r="B35" s="2">
        <v>1</v>
      </c>
      <c r="C35" s="2">
        <v>0</v>
      </c>
      <c r="D35" s="2">
        <v>1</v>
      </c>
      <c r="E35" s="2">
        <v>0</v>
      </c>
      <c r="F35" s="2">
        <v>2</v>
      </c>
      <c r="G35" s="2">
        <v>0</v>
      </c>
      <c r="H35" s="2">
        <v>0</v>
      </c>
      <c r="I35" s="2">
        <v>4</v>
      </c>
      <c r="J35" s="2">
        <v>2</v>
      </c>
      <c r="K35" s="2">
        <v>3</v>
      </c>
      <c r="L35" s="2">
        <v>1</v>
      </c>
      <c r="M35" s="8">
        <v>1</v>
      </c>
      <c r="N35" s="18">
        <f t="shared" si="0"/>
        <v>15</v>
      </c>
    </row>
    <row r="36" spans="1:14" ht="15">
      <c r="A36" s="16" t="s">
        <v>15</v>
      </c>
      <c r="B36" s="2">
        <v>3</v>
      </c>
      <c r="C36" s="2">
        <v>0</v>
      </c>
      <c r="D36" s="2">
        <v>1</v>
      </c>
      <c r="E36" s="2">
        <v>1</v>
      </c>
      <c r="F36" s="2">
        <v>15</v>
      </c>
      <c r="G36" s="2">
        <v>21</v>
      </c>
      <c r="H36" s="2">
        <v>24</v>
      </c>
      <c r="I36" s="2">
        <v>85</v>
      </c>
      <c r="J36" s="2">
        <v>30</v>
      </c>
      <c r="K36" s="2">
        <v>4</v>
      </c>
      <c r="L36" s="2">
        <v>4</v>
      </c>
      <c r="M36" s="8">
        <v>4</v>
      </c>
      <c r="N36" s="18">
        <f t="shared" si="0"/>
        <v>192</v>
      </c>
    </row>
    <row r="37" spans="1:14" ht="15">
      <c r="A37" s="11" t="s">
        <v>25</v>
      </c>
      <c r="B37" s="7">
        <v>4</v>
      </c>
      <c r="C37" s="7">
        <v>3</v>
      </c>
      <c r="D37" s="7">
        <v>5</v>
      </c>
      <c r="E37" s="7">
        <v>1</v>
      </c>
      <c r="F37" s="7">
        <v>5</v>
      </c>
      <c r="G37" s="7">
        <v>1</v>
      </c>
      <c r="H37" s="7">
        <v>11</v>
      </c>
      <c r="I37" s="7">
        <v>11</v>
      </c>
      <c r="J37" s="7">
        <v>0</v>
      </c>
      <c r="K37" s="7">
        <v>9</v>
      </c>
      <c r="L37" s="7">
        <v>5</v>
      </c>
      <c r="M37" s="7">
        <v>5</v>
      </c>
      <c r="N37" s="18">
        <v>64</v>
      </c>
    </row>
    <row r="38" spans="1:14" ht="15">
      <c r="A38" s="11" t="s">
        <v>43</v>
      </c>
      <c r="B38" s="7">
        <v>0</v>
      </c>
      <c r="C38" s="7">
        <v>1</v>
      </c>
      <c r="D38" s="7">
        <v>0</v>
      </c>
      <c r="E38" s="7">
        <v>2</v>
      </c>
      <c r="F38" s="7">
        <v>2</v>
      </c>
      <c r="G38" s="7">
        <v>1</v>
      </c>
      <c r="H38" s="7">
        <v>1</v>
      </c>
      <c r="I38" s="7">
        <v>2</v>
      </c>
      <c r="J38" s="7">
        <v>0</v>
      </c>
      <c r="K38" s="7">
        <v>1</v>
      </c>
      <c r="L38" s="7">
        <v>0</v>
      </c>
      <c r="M38" s="7">
        <v>1</v>
      </c>
      <c r="N38" s="18">
        <f t="shared" si="0"/>
        <v>11</v>
      </c>
    </row>
    <row r="39" spans="1:14" ht="15">
      <c r="A39" s="11" t="s">
        <v>26</v>
      </c>
      <c r="B39" s="7">
        <v>6</v>
      </c>
      <c r="C39" s="7">
        <v>2</v>
      </c>
      <c r="D39" s="7">
        <v>6</v>
      </c>
      <c r="E39" s="7">
        <v>2</v>
      </c>
      <c r="F39" s="7">
        <v>1</v>
      </c>
      <c r="G39" s="7">
        <v>2</v>
      </c>
      <c r="H39" s="7">
        <v>2</v>
      </c>
      <c r="I39" s="7">
        <v>1</v>
      </c>
      <c r="J39" s="7">
        <v>1</v>
      </c>
      <c r="K39" s="7">
        <v>2</v>
      </c>
      <c r="L39" s="7">
        <v>4</v>
      </c>
      <c r="M39" s="7">
        <v>1</v>
      </c>
      <c r="N39" s="18">
        <f t="shared" si="0"/>
        <v>30</v>
      </c>
    </row>
    <row r="40" spans="1:14" ht="15">
      <c r="A40" s="11" t="s">
        <v>27</v>
      </c>
      <c r="B40" s="7">
        <v>6</v>
      </c>
      <c r="C40" s="7">
        <v>4</v>
      </c>
      <c r="D40" s="7">
        <v>4</v>
      </c>
      <c r="E40" s="7">
        <v>4</v>
      </c>
      <c r="F40" s="7">
        <v>8</v>
      </c>
      <c r="G40" s="7">
        <v>5</v>
      </c>
      <c r="H40" s="7">
        <v>5</v>
      </c>
      <c r="I40" s="7">
        <v>13</v>
      </c>
      <c r="J40" s="7">
        <v>5</v>
      </c>
      <c r="K40" s="7">
        <v>7</v>
      </c>
      <c r="L40" s="7">
        <v>5</v>
      </c>
      <c r="M40" s="7">
        <v>2</v>
      </c>
      <c r="N40" s="18">
        <f t="shared" si="0"/>
        <v>68</v>
      </c>
    </row>
    <row r="41" spans="1:14" ht="15">
      <c r="A41" s="11" t="s">
        <v>44</v>
      </c>
      <c r="B41" s="7">
        <v>0</v>
      </c>
      <c r="C41" s="7">
        <v>1</v>
      </c>
      <c r="D41" s="7">
        <v>0</v>
      </c>
      <c r="E41" s="7">
        <v>0</v>
      </c>
      <c r="F41" s="7">
        <v>0</v>
      </c>
      <c r="G41" s="7">
        <v>2</v>
      </c>
      <c r="H41" s="7">
        <v>0</v>
      </c>
      <c r="I41" s="7">
        <v>0</v>
      </c>
      <c r="J41" s="7">
        <v>0</v>
      </c>
      <c r="K41" s="7">
        <v>1</v>
      </c>
      <c r="L41" s="7">
        <v>1</v>
      </c>
      <c r="M41" s="7">
        <v>0</v>
      </c>
      <c r="N41" s="18">
        <f t="shared" si="0"/>
        <v>5</v>
      </c>
    </row>
    <row r="42" spans="1:14" ht="15">
      <c r="A42" s="11" t="s">
        <v>45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1</v>
      </c>
      <c r="N42" s="18">
        <f t="shared" si="0"/>
        <v>2</v>
      </c>
    </row>
    <row r="43" spans="1:14" ht="15">
      <c r="A43" s="11" t="s">
        <v>29</v>
      </c>
      <c r="B43" s="7">
        <v>6</v>
      </c>
      <c r="C43" s="7">
        <v>0</v>
      </c>
      <c r="D43" s="7">
        <v>2</v>
      </c>
      <c r="E43" s="7">
        <v>0</v>
      </c>
      <c r="F43" s="7">
        <v>1</v>
      </c>
      <c r="G43" s="7">
        <v>2</v>
      </c>
      <c r="H43" s="7">
        <v>1</v>
      </c>
      <c r="I43" s="7">
        <v>1</v>
      </c>
      <c r="J43" s="7">
        <v>1</v>
      </c>
      <c r="K43" s="7">
        <v>2</v>
      </c>
      <c r="L43" s="7">
        <v>3</v>
      </c>
      <c r="M43" s="7">
        <v>4</v>
      </c>
      <c r="N43" s="18">
        <f t="shared" si="0"/>
        <v>23</v>
      </c>
    </row>
    <row r="44" spans="1:14" ht="15">
      <c r="A44" s="11" t="s">
        <v>28</v>
      </c>
      <c r="B44" s="7">
        <v>8</v>
      </c>
      <c r="C44" s="7">
        <v>10</v>
      </c>
      <c r="D44" s="7">
        <v>13</v>
      </c>
      <c r="E44" s="7">
        <v>11</v>
      </c>
      <c r="F44" s="7">
        <v>7</v>
      </c>
      <c r="G44" s="7">
        <v>2</v>
      </c>
      <c r="H44" s="7">
        <v>5</v>
      </c>
      <c r="I44" s="7">
        <v>2</v>
      </c>
      <c r="J44" s="7">
        <v>2</v>
      </c>
      <c r="K44" s="7">
        <v>10</v>
      </c>
      <c r="L44" s="7">
        <v>6</v>
      </c>
      <c r="M44" s="7">
        <v>17</v>
      </c>
      <c r="N44" s="18">
        <f t="shared" si="0"/>
        <v>93</v>
      </c>
    </row>
    <row r="45" spans="1:14" ht="15">
      <c r="A45" s="11" t="s">
        <v>46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18">
        <f t="shared" si="0"/>
        <v>1</v>
      </c>
    </row>
    <row r="46" spans="1:14" ht="15">
      <c r="A46" s="11" t="s">
        <v>53</v>
      </c>
      <c r="B46" s="13">
        <v>3</v>
      </c>
      <c r="C46" s="14">
        <v>4</v>
      </c>
      <c r="D46" s="14">
        <v>1</v>
      </c>
      <c r="E46" s="14">
        <v>4</v>
      </c>
      <c r="F46" s="14">
        <v>3</v>
      </c>
      <c r="G46" s="13">
        <v>5</v>
      </c>
      <c r="H46" s="13">
        <v>1</v>
      </c>
      <c r="I46" s="13">
        <v>3</v>
      </c>
      <c r="J46" s="13">
        <v>4</v>
      </c>
      <c r="K46" s="13">
        <v>1</v>
      </c>
      <c r="L46" s="13">
        <v>2</v>
      </c>
      <c r="M46" s="21">
        <v>2</v>
      </c>
      <c r="N46" s="18">
        <f t="shared" si="0"/>
        <v>33</v>
      </c>
    </row>
    <row r="47" spans="1:14" ht="15">
      <c r="A47" s="11" t="s">
        <v>62</v>
      </c>
      <c r="B47" s="13">
        <v>0</v>
      </c>
      <c r="C47" s="14">
        <v>1</v>
      </c>
      <c r="D47" s="14">
        <v>0</v>
      </c>
      <c r="E47" s="14">
        <v>3</v>
      </c>
      <c r="F47" s="14">
        <v>1</v>
      </c>
      <c r="G47" s="13">
        <v>0</v>
      </c>
      <c r="H47" s="13">
        <v>0</v>
      </c>
      <c r="I47" s="13">
        <v>2</v>
      </c>
      <c r="J47" s="13">
        <v>2</v>
      </c>
      <c r="K47" s="13">
        <v>1</v>
      </c>
      <c r="L47" s="13">
        <v>1</v>
      </c>
      <c r="M47" s="21">
        <v>1</v>
      </c>
      <c r="N47" s="18">
        <f t="shared" si="0"/>
        <v>12</v>
      </c>
    </row>
    <row r="48" spans="1:14" ht="15">
      <c r="A48" s="11" t="s">
        <v>47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18">
        <f t="shared" si="0"/>
        <v>1</v>
      </c>
    </row>
    <row r="49" spans="1:14" ht="15">
      <c r="A49" s="11" t="s">
        <v>48</v>
      </c>
      <c r="B49" s="7">
        <v>0</v>
      </c>
      <c r="C49" s="7">
        <v>0</v>
      </c>
      <c r="D49" s="7">
        <v>0</v>
      </c>
      <c r="E49" s="7">
        <v>0</v>
      </c>
      <c r="F49" s="7">
        <v>1</v>
      </c>
      <c r="G49" s="7">
        <v>0</v>
      </c>
      <c r="H49" s="7">
        <v>1</v>
      </c>
      <c r="I49" s="7">
        <v>0</v>
      </c>
      <c r="J49" s="7">
        <v>1</v>
      </c>
      <c r="K49" s="7">
        <v>0</v>
      </c>
      <c r="L49" s="7">
        <v>0</v>
      </c>
      <c r="M49" s="7">
        <v>0</v>
      </c>
      <c r="N49" s="18">
        <f t="shared" si="0"/>
        <v>3</v>
      </c>
    </row>
    <row r="50" spans="1:14" ht="15.75" thickBot="1">
      <c r="A50" s="11" t="s">
        <v>49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1</v>
      </c>
      <c r="J50" s="7">
        <v>0</v>
      </c>
      <c r="K50" s="7">
        <v>0</v>
      </c>
      <c r="L50" s="7">
        <v>0</v>
      </c>
      <c r="M50" s="22">
        <v>0</v>
      </c>
      <c r="N50" s="19">
        <f t="shared" si="0"/>
        <v>1</v>
      </c>
    </row>
    <row r="51" spans="1:14" ht="17.25" thickBot="1" thickTop="1">
      <c r="A51" s="12" t="s">
        <v>12</v>
      </c>
      <c r="B51" s="6">
        <f aca="true" t="shared" si="1" ref="B51:N51">SUM(B4:B50)</f>
        <v>553</v>
      </c>
      <c r="C51" s="6">
        <f t="shared" si="1"/>
        <v>503</v>
      </c>
      <c r="D51" s="6">
        <f t="shared" si="1"/>
        <v>544</v>
      </c>
      <c r="E51" s="6">
        <f t="shared" si="1"/>
        <v>469</v>
      </c>
      <c r="F51" s="6">
        <f t="shared" si="1"/>
        <v>542</v>
      </c>
      <c r="G51" s="6">
        <f t="shared" si="1"/>
        <v>567</v>
      </c>
      <c r="H51" s="6">
        <f t="shared" si="1"/>
        <v>481</v>
      </c>
      <c r="I51" s="6">
        <f t="shared" si="1"/>
        <v>682</v>
      </c>
      <c r="J51" s="6">
        <f t="shared" si="1"/>
        <v>483</v>
      </c>
      <c r="K51" s="6">
        <f t="shared" si="1"/>
        <v>477</v>
      </c>
      <c r="L51" s="6">
        <f t="shared" si="1"/>
        <v>60</v>
      </c>
      <c r="M51" s="6">
        <f t="shared" si="1"/>
        <v>76</v>
      </c>
      <c r="N51" s="20">
        <f t="shared" si="1"/>
        <v>5445</v>
      </c>
    </row>
    <row r="52" spans="1:14" ht="15.75" thickTop="1">
      <c r="A52" s="25" t="s">
        <v>61</v>
      </c>
      <c r="N52" s="23">
        <v>39119</v>
      </c>
    </row>
    <row r="53" ht="15">
      <c r="A53" s="26" t="s">
        <v>13</v>
      </c>
    </row>
  </sheetData>
  <printOptions/>
  <pageMargins left="0" right="0" top="0.17" bottom="0" header="0.41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CDREPORT</dc:title>
  <dc:subject/>
  <dc:creator>DOH</dc:creator>
  <cp:keywords/>
  <dc:description/>
  <cp:lastModifiedBy>University Libraries</cp:lastModifiedBy>
  <cp:lastPrinted>2007-02-08T19:29:45Z</cp:lastPrinted>
  <dcterms:created xsi:type="dcterms:W3CDTF">2000-01-27T18:57:34Z</dcterms:created>
  <dcterms:modified xsi:type="dcterms:W3CDTF">2007-02-16T22:50:36Z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-1002940987</vt:i4>
  </property>
  <property fmtid="{D5CDD505-2E9C-101B-9397-08002B2CF9AE}" pid="3" name="_EmailSubject">
    <vt:lpwstr>CD Monthly Report for December 2006</vt:lpwstr>
  </property>
  <property fmtid="{D5CDD505-2E9C-101B-9397-08002B2CF9AE}" pid="4" name="_AuthorEmail">
    <vt:lpwstr>huelsp@erie.gov</vt:lpwstr>
  </property>
  <property fmtid="{D5CDD505-2E9C-101B-9397-08002B2CF9AE}" pid="5" name="_AuthorEmailDisplayName">
    <vt:lpwstr>Huels, Patricia</vt:lpwstr>
  </property>
  <property fmtid="{D5CDD505-2E9C-101B-9397-08002B2CF9AE}" pid="6" name="_ReviewingToolsShownOnce">
    <vt:lpwstr/>
  </property>
</Properties>
</file>